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cuments\Branka\Nova mapa\ITed\Blog\Excel za upravljanje urnikov zaposlenih\"/>
    </mc:Choice>
  </mc:AlternateContent>
  <xr:revisionPtr revIDLastSave="0" documentId="8_{D22CFE57-0688-476A-B78A-EA92623AC745}" xr6:coauthVersionLast="47" xr6:coauthVersionMax="47" xr10:uidLastSave="{00000000-0000-0000-0000-000000000000}"/>
  <bookViews>
    <workbookView xWindow="-120" yWindow="-120" windowWidth="29040" windowHeight="15720" activeTab="2" xr2:uid="{239E98EC-1C3B-4ACC-A07D-89E46A8FFB75}"/>
  </bookViews>
  <sheets>
    <sheet name="Maj" sheetId="1" r:id="rId1"/>
    <sheet name="Junij" sheetId="2" r:id="rId2"/>
    <sheet name="Junij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0" i="3" l="1"/>
  <c r="AJ10" i="3"/>
  <c r="AI10" i="3"/>
  <c r="AH10" i="3"/>
  <c r="AG10" i="3"/>
  <c r="AK9" i="3"/>
  <c r="AJ9" i="3"/>
  <c r="AI9" i="3"/>
  <c r="AH9" i="3"/>
  <c r="AG9" i="3"/>
  <c r="AK8" i="3"/>
  <c r="AJ8" i="3"/>
  <c r="AI8" i="3"/>
  <c r="AH8" i="3"/>
  <c r="AG8" i="3"/>
  <c r="AK7" i="3"/>
  <c r="AJ7" i="3"/>
  <c r="AI7" i="3"/>
  <c r="AH7" i="3"/>
  <c r="AG7" i="3"/>
  <c r="AK6" i="3"/>
  <c r="AJ6" i="3"/>
  <c r="AI6" i="3"/>
  <c r="AH6" i="3"/>
  <c r="AG6" i="3"/>
  <c r="B5" i="3"/>
  <c r="C4" i="3"/>
  <c r="C5" i="3" s="1"/>
  <c r="A2" i="3"/>
  <c r="AK10" i="2"/>
  <c r="AJ10" i="2"/>
  <c r="AI10" i="2"/>
  <c r="AH10" i="2"/>
  <c r="AG10" i="2"/>
  <c r="AK9" i="2"/>
  <c r="AJ9" i="2"/>
  <c r="AI9" i="2"/>
  <c r="AH9" i="2"/>
  <c r="AG9" i="2"/>
  <c r="AK8" i="2"/>
  <c r="AJ8" i="2"/>
  <c r="AI8" i="2"/>
  <c r="AH8" i="2"/>
  <c r="AG8" i="2"/>
  <c r="AK7" i="2"/>
  <c r="AJ7" i="2"/>
  <c r="AI7" i="2"/>
  <c r="AH7" i="2"/>
  <c r="AG7" i="2"/>
  <c r="AK6" i="2"/>
  <c r="AJ6" i="2"/>
  <c r="AI6" i="2"/>
  <c r="AH6" i="2"/>
  <c r="AG6" i="2"/>
  <c r="B5" i="2"/>
  <c r="C4" i="2"/>
  <c r="C5" i="2" s="1"/>
  <c r="A2" i="2"/>
  <c r="D4" i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C4" i="1"/>
  <c r="C5" i="1" s="1"/>
  <c r="A2" i="1"/>
  <c r="AG7" i="1"/>
  <c r="AH7" i="1"/>
  <c r="AI7" i="1"/>
  <c r="AJ7" i="1"/>
  <c r="AK7" i="1"/>
  <c r="AG8" i="1"/>
  <c r="AH8" i="1"/>
  <c r="AI8" i="1"/>
  <c r="AJ8" i="1"/>
  <c r="AK8" i="1"/>
  <c r="AG9" i="1"/>
  <c r="AH9" i="1"/>
  <c r="AI9" i="1"/>
  <c r="AJ9" i="1"/>
  <c r="AK9" i="1"/>
  <c r="AG10" i="1"/>
  <c r="AH10" i="1"/>
  <c r="AI10" i="1"/>
  <c r="AJ10" i="1"/>
  <c r="AK10" i="1"/>
  <c r="AK6" i="1"/>
  <c r="AJ6" i="1"/>
  <c r="AI6" i="1"/>
  <c r="AH6" i="1"/>
  <c r="AG6" i="1"/>
  <c r="B5" i="1"/>
  <c r="D4" i="3" l="1"/>
  <c r="D4" i="2"/>
  <c r="D5" i="3" l="1"/>
  <c r="E4" i="3"/>
  <c r="D5" i="2"/>
  <c r="E4" i="2"/>
  <c r="D5" i="1"/>
  <c r="E5" i="3" l="1"/>
  <c r="F4" i="3"/>
  <c r="E5" i="2"/>
  <c r="F4" i="2"/>
  <c r="E5" i="1"/>
  <c r="F5" i="3" l="1"/>
  <c r="G4" i="3"/>
  <c r="F5" i="2"/>
  <c r="G4" i="2"/>
  <c r="F5" i="1"/>
  <c r="H4" i="3" l="1"/>
  <c r="G5" i="3"/>
  <c r="G5" i="2"/>
  <c r="H4" i="2"/>
  <c r="G5" i="1"/>
  <c r="H5" i="3" l="1"/>
  <c r="I4" i="3"/>
  <c r="H5" i="2"/>
  <c r="I4" i="2"/>
  <c r="H5" i="1"/>
  <c r="I5" i="3" l="1"/>
  <c r="J4" i="3"/>
  <c r="J4" i="2"/>
  <c r="I5" i="2"/>
  <c r="I5" i="1"/>
  <c r="K4" i="3" l="1"/>
  <c r="J5" i="3"/>
  <c r="K4" i="2"/>
  <c r="J5" i="2"/>
  <c r="J5" i="1"/>
  <c r="L4" i="3" l="1"/>
  <c r="K5" i="3"/>
  <c r="L4" i="2"/>
  <c r="K5" i="2"/>
  <c r="K5" i="1"/>
  <c r="M4" i="3" l="1"/>
  <c r="L5" i="3"/>
  <c r="M4" i="2"/>
  <c r="L5" i="2"/>
  <c r="L5" i="1"/>
  <c r="N4" i="3" l="1"/>
  <c r="M5" i="3"/>
  <c r="N4" i="2"/>
  <c r="M5" i="2"/>
  <c r="M5" i="1"/>
  <c r="O4" i="3" l="1"/>
  <c r="N5" i="3"/>
  <c r="O4" i="2"/>
  <c r="N5" i="2"/>
  <c r="N5" i="1"/>
  <c r="O5" i="3" l="1"/>
  <c r="P4" i="3"/>
  <c r="O5" i="2"/>
  <c r="P4" i="2"/>
  <c r="O5" i="1"/>
  <c r="P5" i="3" l="1"/>
  <c r="Q4" i="3"/>
  <c r="P5" i="2"/>
  <c r="Q4" i="2"/>
  <c r="P5" i="1"/>
  <c r="Q5" i="3" l="1"/>
  <c r="R4" i="3"/>
  <c r="Q5" i="2"/>
  <c r="R4" i="2"/>
  <c r="Q5" i="1"/>
  <c r="R5" i="3" l="1"/>
  <c r="S4" i="3"/>
  <c r="R5" i="2"/>
  <c r="S4" i="2"/>
  <c r="R5" i="1"/>
  <c r="T4" i="3" l="1"/>
  <c r="S5" i="3"/>
  <c r="S5" i="2"/>
  <c r="T4" i="2"/>
  <c r="S5" i="1"/>
  <c r="T5" i="3" l="1"/>
  <c r="U4" i="3"/>
  <c r="T5" i="2"/>
  <c r="U4" i="2"/>
  <c r="T5" i="1"/>
  <c r="V4" i="3" l="1"/>
  <c r="U5" i="3"/>
  <c r="V4" i="2"/>
  <c r="U5" i="2"/>
  <c r="U5" i="1"/>
  <c r="W4" i="3" l="1"/>
  <c r="V5" i="3"/>
  <c r="W4" i="2"/>
  <c r="V5" i="2"/>
  <c r="V5" i="1"/>
  <c r="X4" i="3" l="1"/>
  <c r="W5" i="3"/>
  <c r="X4" i="2"/>
  <c r="W5" i="2"/>
  <c r="W5" i="1"/>
  <c r="Y4" i="3" l="1"/>
  <c r="X5" i="3"/>
  <c r="Y4" i="2"/>
  <c r="X5" i="2"/>
  <c r="X5" i="1"/>
  <c r="Z4" i="3" l="1"/>
  <c r="Y5" i="3"/>
  <c r="Z4" i="2"/>
  <c r="Y5" i="2"/>
  <c r="Y5" i="1"/>
  <c r="Z5" i="3" l="1"/>
  <c r="AA4" i="3"/>
  <c r="AA4" i="2"/>
  <c r="Z5" i="2"/>
  <c r="Z5" i="1"/>
  <c r="AA5" i="3" l="1"/>
  <c r="AB4" i="3"/>
  <c r="AA5" i="2"/>
  <c r="AB4" i="2"/>
  <c r="AA5" i="1"/>
  <c r="AB5" i="3" l="1"/>
  <c r="AC4" i="3"/>
  <c r="AB5" i="2"/>
  <c r="AC4" i="2"/>
  <c r="AB5" i="1"/>
  <c r="AC5" i="3" l="1"/>
  <c r="AD4" i="3"/>
  <c r="AC5" i="2"/>
  <c r="AD4" i="2"/>
  <c r="AC5" i="1"/>
  <c r="AD5" i="3" l="1"/>
  <c r="AE4" i="3"/>
  <c r="AE5" i="3" s="1"/>
  <c r="AD5" i="2"/>
  <c r="AE4" i="2"/>
  <c r="AD5" i="1"/>
  <c r="AE5" i="2" l="1"/>
  <c r="AF5" i="1"/>
  <c r="AE5" i="1"/>
</calcChain>
</file>

<file path=xl/sharedStrings.xml><?xml version="1.0" encoding="utf-8"?>
<sst xmlns="http://schemas.openxmlformats.org/spreadsheetml/2006/main" count="75" uniqueCount="14">
  <si>
    <t>Marko</t>
  </si>
  <si>
    <t>Barbara</t>
  </si>
  <si>
    <t>Janez</t>
  </si>
  <si>
    <t>Mihaela</t>
  </si>
  <si>
    <t>Nikola</t>
  </si>
  <si>
    <t>D</t>
  </si>
  <si>
    <t>Dopust</t>
  </si>
  <si>
    <t>B</t>
  </si>
  <si>
    <t>Bolniška</t>
  </si>
  <si>
    <t>P</t>
  </si>
  <si>
    <t>Praznik</t>
  </si>
  <si>
    <t>Redno delo</t>
  </si>
  <si>
    <t>št.dni</t>
  </si>
  <si>
    <t>št.ur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</si>
</sst>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"/>
  </numFmts>
  <fonts count="3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20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5" fontId="1" fillId="0" borderId="0" xfId="0" applyNumberFormat="1" applyFont="1"/>
    <xf numFmtId="165" fontId="1" fillId="0" borderId="1" xfId="0" applyNumberFormat="1" applyFont="1" applyBorder="1"/>
    <xf numFmtId="0" fontId="0" fillId="0" borderId="1" xfId="0" applyBorder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avadno" xfId="0" builtinId="0"/>
  </cellStyles>
  <dxfs count="1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C7B3-8C29-417B-A7EE-25C32B8D3B77}">
  <dimension ref="A2:AK14"/>
  <sheetViews>
    <sheetView zoomScale="115" zoomScaleNormal="115" workbookViewId="0">
      <selection activeCell="C4" sqref="C4:AF4"/>
    </sheetView>
  </sheetViews>
  <sheetFormatPr defaultRowHeight="15" x14ac:dyDescent="0.25"/>
  <cols>
    <col min="2" max="32" width="5.28515625" bestFit="1" customWidth="1"/>
  </cols>
  <sheetData>
    <row r="2" spans="1:37" ht="36" customHeight="1" x14ac:dyDescent="0.25">
      <c r="A2" s="10" t="str">
        <f>PROPER(TEXT(B4,"mmmm")&amp;" "&amp;TEXT(B4,"yyyy"))</f>
        <v>Maj 2024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4" spans="1:37" s="1" customFormat="1" ht="12" x14ac:dyDescent="0.2">
      <c r="A4" s="2"/>
      <c r="B4" s="2">
        <v>45413</v>
      </c>
      <c r="C4" s="2">
        <f>B4+1</f>
        <v>45414</v>
      </c>
      <c r="D4" s="2">
        <f t="shared" ref="D4:AF4" si="0">C4+1</f>
        <v>45415</v>
      </c>
      <c r="E4" s="2">
        <f t="shared" si="0"/>
        <v>45416</v>
      </c>
      <c r="F4" s="2">
        <f t="shared" si="0"/>
        <v>45417</v>
      </c>
      <c r="G4" s="2">
        <f t="shared" si="0"/>
        <v>45418</v>
      </c>
      <c r="H4" s="2">
        <f t="shared" si="0"/>
        <v>45419</v>
      </c>
      <c r="I4" s="2">
        <f t="shared" si="0"/>
        <v>45420</v>
      </c>
      <c r="J4" s="2">
        <f t="shared" si="0"/>
        <v>45421</v>
      </c>
      <c r="K4" s="2">
        <f t="shared" si="0"/>
        <v>45422</v>
      </c>
      <c r="L4" s="2">
        <f t="shared" si="0"/>
        <v>45423</v>
      </c>
      <c r="M4" s="2">
        <f t="shared" si="0"/>
        <v>45424</v>
      </c>
      <c r="N4" s="2">
        <f t="shared" si="0"/>
        <v>45425</v>
      </c>
      <c r="O4" s="2">
        <f t="shared" si="0"/>
        <v>45426</v>
      </c>
      <c r="P4" s="2">
        <f t="shared" si="0"/>
        <v>45427</v>
      </c>
      <c r="Q4" s="2">
        <f t="shared" si="0"/>
        <v>45428</v>
      </c>
      <c r="R4" s="2">
        <f t="shared" si="0"/>
        <v>45429</v>
      </c>
      <c r="S4" s="2">
        <f t="shared" si="0"/>
        <v>45430</v>
      </c>
      <c r="T4" s="2">
        <f t="shared" si="0"/>
        <v>45431</v>
      </c>
      <c r="U4" s="2">
        <f t="shared" si="0"/>
        <v>45432</v>
      </c>
      <c r="V4" s="2">
        <f t="shared" si="0"/>
        <v>45433</v>
      </c>
      <c r="W4" s="2">
        <f t="shared" si="0"/>
        <v>45434</v>
      </c>
      <c r="X4" s="2">
        <f t="shared" si="0"/>
        <v>45435</v>
      </c>
      <c r="Y4" s="2">
        <f t="shared" si="0"/>
        <v>45436</v>
      </c>
      <c r="Z4" s="2">
        <f t="shared" si="0"/>
        <v>45437</v>
      </c>
      <c r="AA4" s="2">
        <f t="shared" si="0"/>
        <v>45438</v>
      </c>
      <c r="AB4" s="2">
        <f t="shared" si="0"/>
        <v>45439</v>
      </c>
      <c r="AC4" s="2">
        <f t="shared" si="0"/>
        <v>45440</v>
      </c>
      <c r="AD4" s="2">
        <f t="shared" si="0"/>
        <v>45441</v>
      </c>
      <c r="AE4" s="2">
        <f t="shared" si="0"/>
        <v>45442</v>
      </c>
      <c r="AF4" s="2">
        <f t="shared" si="0"/>
        <v>45443</v>
      </c>
      <c r="AG4" s="9" t="s">
        <v>11</v>
      </c>
      <c r="AH4" s="8"/>
    </row>
    <row r="5" spans="1:37" x14ac:dyDescent="0.25">
      <c r="A5" s="3"/>
      <c r="B5" s="3" t="str">
        <f>TEXT(B4,"ddd")</f>
        <v>sre</v>
      </c>
      <c r="C5" s="3" t="str">
        <f t="shared" ref="C5:AF5" si="1">TEXT(C4,"ddd")</f>
        <v>čet</v>
      </c>
      <c r="D5" s="3" t="str">
        <f t="shared" si="1"/>
        <v>pet</v>
      </c>
      <c r="E5" s="3" t="str">
        <f t="shared" si="1"/>
        <v>sob</v>
      </c>
      <c r="F5" s="3" t="str">
        <f t="shared" si="1"/>
        <v>ned</v>
      </c>
      <c r="G5" s="3" t="str">
        <f t="shared" si="1"/>
        <v>pon</v>
      </c>
      <c r="H5" s="3" t="str">
        <f t="shared" si="1"/>
        <v>tor</v>
      </c>
      <c r="I5" s="3" t="str">
        <f t="shared" si="1"/>
        <v>sre</v>
      </c>
      <c r="J5" s="3" t="str">
        <f t="shared" si="1"/>
        <v>čet</v>
      </c>
      <c r="K5" s="3" t="str">
        <f t="shared" si="1"/>
        <v>pet</v>
      </c>
      <c r="L5" s="3" t="str">
        <f t="shared" si="1"/>
        <v>sob</v>
      </c>
      <c r="M5" s="3" t="str">
        <f t="shared" si="1"/>
        <v>ned</v>
      </c>
      <c r="N5" s="3" t="str">
        <f t="shared" si="1"/>
        <v>pon</v>
      </c>
      <c r="O5" s="3" t="str">
        <f t="shared" si="1"/>
        <v>tor</v>
      </c>
      <c r="P5" s="3" t="str">
        <f t="shared" si="1"/>
        <v>sre</v>
      </c>
      <c r="Q5" s="3" t="str">
        <f t="shared" si="1"/>
        <v>čet</v>
      </c>
      <c r="R5" s="3" t="str">
        <f t="shared" si="1"/>
        <v>pet</v>
      </c>
      <c r="S5" s="3" t="str">
        <f t="shared" si="1"/>
        <v>sob</v>
      </c>
      <c r="T5" s="3" t="str">
        <f t="shared" si="1"/>
        <v>ned</v>
      </c>
      <c r="U5" s="3" t="str">
        <f t="shared" si="1"/>
        <v>pon</v>
      </c>
      <c r="V5" s="3" t="str">
        <f t="shared" si="1"/>
        <v>tor</v>
      </c>
      <c r="W5" s="3" t="str">
        <f t="shared" si="1"/>
        <v>sre</v>
      </c>
      <c r="X5" s="3" t="str">
        <f t="shared" si="1"/>
        <v>čet</v>
      </c>
      <c r="Y5" s="3" t="str">
        <f t="shared" si="1"/>
        <v>pet</v>
      </c>
      <c r="Z5" s="3" t="str">
        <f t="shared" si="1"/>
        <v>sob</v>
      </c>
      <c r="AA5" s="3" t="str">
        <f t="shared" si="1"/>
        <v>ned</v>
      </c>
      <c r="AB5" s="3" t="str">
        <f t="shared" si="1"/>
        <v>pon</v>
      </c>
      <c r="AC5" s="3" t="str">
        <f t="shared" si="1"/>
        <v>tor</v>
      </c>
      <c r="AD5" s="3" t="str">
        <f t="shared" si="1"/>
        <v>sre</v>
      </c>
      <c r="AE5" s="3" t="str">
        <f t="shared" si="1"/>
        <v>čet</v>
      </c>
      <c r="AF5" s="3" t="str">
        <f t="shared" si="1"/>
        <v>pet</v>
      </c>
      <c r="AG5" t="s">
        <v>12</v>
      </c>
      <c r="AH5" t="s">
        <v>13</v>
      </c>
      <c r="AI5" t="s">
        <v>6</v>
      </c>
      <c r="AJ5" t="s">
        <v>8</v>
      </c>
      <c r="AK5" t="s">
        <v>10</v>
      </c>
    </row>
    <row r="6" spans="1:37" x14ac:dyDescent="0.25">
      <c r="A6" s="3" t="s">
        <v>0</v>
      </c>
      <c r="B6" s="7" t="s">
        <v>9</v>
      </c>
      <c r="C6" s="7" t="s">
        <v>9</v>
      </c>
      <c r="D6" s="7" t="s">
        <v>5</v>
      </c>
      <c r="E6" s="7"/>
      <c r="F6" s="7"/>
      <c r="G6" s="7">
        <v>8</v>
      </c>
      <c r="H6" s="7">
        <v>8</v>
      </c>
      <c r="I6" s="7">
        <v>6</v>
      </c>
      <c r="J6" s="7">
        <v>7</v>
      </c>
      <c r="K6" s="7">
        <v>6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>
        <f>COUNT(B6:AF6)</f>
        <v>5</v>
      </c>
      <c r="AH6">
        <f>SUM(B6:AF6)</f>
        <v>35</v>
      </c>
      <c r="AI6">
        <f>COUNTIF(B6:AF6,"D")</f>
        <v>1</v>
      </c>
      <c r="AJ6">
        <f>COUNTIF(B6:AF6,"B")</f>
        <v>0</v>
      </c>
      <c r="AK6">
        <f>COUNTIF(B6:AF6,"P")</f>
        <v>2</v>
      </c>
    </row>
    <row r="7" spans="1:37" x14ac:dyDescent="0.25">
      <c r="A7" s="3" t="s">
        <v>1</v>
      </c>
      <c r="B7" s="7" t="s">
        <v>9</v>
      </c>
      <c r="C7" s="7" t="s">
        <v>9</v>
      </c>
      <c r="D7" s="7" t="s">
        <v>5</v>
      </c>
      <c r="E7" s="7"/>
      <c r="F7" s="7"/>
      <c r="G7" s="7">
        <v>8</v>
      </c>
      <c r="H7" s="7">
        <v>8</v>
      </c>
      <c r="I7" s="7">
        <v>8</v>
      </c>
      <c r="J7" s="7">
        <v>8</v>
      </c>
      <c r="K7" s="7">
        <v>6</v>
      </c>
      <c r="L7" s="7"/>
      <c r="M7" s="7"/>
      <c r="N7" s="7"/>
      <c r="O7" s="7"/>
      <c r="P7" s="7"/>
      <c r="Q7" s="7"/>
      <c r="R7" s="7"/>
      <c r="S7" s="7"/>
      <c r="T7" s="7"/>
      <c r="U7" s="7" t="s">
        <v>5</v>
      </c>
      <c r="V7" s="7"/>
      <c r="W7" s="7"/>
      <c r="X7" s="7"/>
      <c r="Y7" s="7" t="s">
        <v>5</v>
      </c>
      <c r="Z7" s="7"/>
      <c r="AA7" s="7"/>
      <c r="AB7" s="7"/>
      <c r="AC7" s="7"/>
      <c r="AD7" s="7"/>
      <c r="AE7" s="7"/>
      <c r="AF7" s="7"/>
      <c r="AG7">
        <f t="shared" ref="AG7:AG10" si="2">COUNT(B7:AF7)</f>
        <v>5</v>
      </c>
      <c r="AH7">
        <f t="shared" ref="AH7:AH10" si="3">SUM(B7:AF7)</f>
        <v>38</v>
      </c>
      <c r="AI7">
        <f t="shared" ref="AI7:AI10" si="4">COUNTIF(B7:AF7,"D")</f>
        <v>3</v>
      </c>
      <c r="AJ7">
        <f t="shared" ref="AJ7:AJ10" si="5">COUNTIF(B7:AF7,"B")</f>
        <v>0</v>
      </c>
      <c r="AK7">
        <f t="shared" ref="AK7:AK10" si="6">COUNTIF(B7:AF7,"P")</f>
        <v>2</v>
      </c>
    </row>
    <row r="8" spans="1:37" x14ac:dyDescent="0.25">
      <c r="A8" s="3" t="s">
        <v>2</v>
      </c>
      <c r="B8" s="7" t="s">
        <v>9</v>
      </c>
      <c r="C8" s="7" t="s">
        <v>9</v>
      </c>
      <c r="D8" s="7">
        <v>8</v>
      </c>
      <c r="E8" s="7"/>
      <c r="F8" s="7"/>
      <c r="G8" s="7" t="s">
        <v>7</v>
      </c>
      <c r="H8" s="7" t="s">
        <v>7</v>
      </c>
      <c r="I8" s="7" t="s">
        <v>7</v>
      </c>
      <c r="J8" s="7" t="s">
        <v>7</v>
      </c>
      <c r="K8" s="7" t="s">
        <v>7</v>
      </c>
      <c r="L8" s="7"/>
      <c r="M8" s="7"/>
      <c r="N8" s="7"/>
      <c r="O8" s="7"/>
      <c r="P8" s="7"/>
      <c r="Q8" s="7" t="s">
        <v>5</v>
      </c>
      <c r="R8" s="7" t="s">
        <v>5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>
        <f t="shared" si="2"/>
        <v>1</v>
      </c>
      <c r="AH8">
        <f t="shared" si="3"/>
        <v>8</v>
      </c>
      <c r="AI8">
        <f t="shared" si="4"/>
        <v>2</v>
      </c>
      <c r="AJ8">
        <f t="shared" si="5"/>
        <v>5</v>
      </c>
      <c r="AK8">
        <f t="shared" si="6"/>
        <v>2</v>
      </c>
    </row>
    <row r="9" spans="1:37" x14ac:dyDescent="0.25">
      <c r="A9" s="3" t="s">
        <v>3</v>
      </c>
      <c r="B9" s="7" t="s">
        <v>9</v>
      </c>
      <c r="C9" s="7" t="s">
        <v>9</v>
      </c>
      <c r="D9" s="7">
        <v>8</v>
      </c>
      <c r="E9" s="7"/>
      <c r="F9" s="7"/>
      <c r="G9" s="7" t="s">
        <v>5</v>
      </c>
      <c r="H9" s="7" t="s">
        <v>5</v>
      </c>
      <c r="I9" s="7">
        <v>8</v>
      </c>
      <c r="J9" s="7">
        <v>8</v>
      </c>
      <c r="K9" s="7">
        <v>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>
        <f t="shared" si="2"/>
        <v>4</v>
      </c>
      <c r="AH9">
        <f t="shared" si="3"/>
        <v>32</v>
      </c>
      <c r="AI9">
        <f t="shared" si="4"/>
        <v>2</v>
      </c>
      <c r="AJ9">
        <f t="shared" si="5"/>
        <v>0</v>
      </c>
      <c r="AK9">
        <f t="shared" si="6"/>
        <v>2</v>
      </c>
    </row>
    <row r="10" spans="1:37" x14ac:dyDescent="0.25">
      <c r="A10" s="3" t="s">
        <v>4</v>
      </c>
      <c r="B10" s="7" t="s">
        <v>9</v>
      </c>
      <c r="C10" s="7" t="s">
        <v>9</v>
      </c>
      <c r="D10" s="7">
        <v>8</v>
      </c>
      <c r="E10" s="7"/>
      <c r="F10" s="7"/>
      <c r="G10" s="7">
        <v>8</v>
      </c>
      <c r="H10" s="7">
        <v>8</v>
      </c>
      <c r="I10" s="7">
        <v>8</v>
      </c>
      <c r="J10" s="7">
        <v>8</v>
      </c>
      <c r="K10" s="7">
        <v>8</v>
      </c>
      <c r="L10" s="7"/>
      <c r="M10" s="7"/>
      <c r="N10" s="7"/>
      <c r="O10" s="7"/>
      <c r="P10" s="7"/>
      <c r="Q10" s="7"/>
      <c r="R10" s="7" t="s">
        <v>5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>
        <f t="shared" si="2"/>
        <v>6</v>
      </c>
      <c r="AH10">
        <f t="shared" si="3"/>
        <v>48</v>
      </c>
      <c r="AI10">
        <f t="shared" si="4"/>
        <v>1</v>
      </c>
      <c r="AJ10">
        <f t="shared" si="5"/>
        <v>0</v>
      </c>
      <c r="AK10">
        <f t="shared" si="6"/>
        <v>2</v>
      </c>
    </row>
    <row r="12" spans="1:37" x14ac:dyDescent="0.25">
      <c r="B12" s="4" t="s">
        <v>5</v>
      </c>
      <c r="C12" t="s">
        <v>6</v>
      </c>
    </row>
    <row r="13" spans="1:37" x14ac:dyDescent="0.25">
      <c r="B13" s="5" t="s">
        <v>7</v>
      </c>
      <c r="C13" t="s">
        <v>8</v>
      </c>
    </row>
    <row r="14" spans="1:37" x14ac:dyDescent="0.25">
      <c r="B14" s="6" t="s">
        <v>9</v>
      </c>
      <c r="C14" t="s">
        <v>10</v>
      </c>
    </row>
  </sheetData>
  <mergeCells count="2">
    <mergeCell ref="AG4:AH4"/>
    <mergeCell ref="A2:AK2"/>
  </mergeCells>
  <conditionalFormatting sqref="B6:AF10">
    <cfRule type="cellIs" dxfId="14" priority="1" operator="equal">
      <formula>"P"</formula>
    </cfRule>
    <cfRule type="cellIs" dxfId="13" priority="2" operator="equal">
      <formula>"B"</formula>
    </cfRule>
    <cfRule type="cellIs" dxfId="12" priority="3" operator="equal">
      <formula>"D"</formula>
    </cfRule>
    <cfRule type="expression" dxfId="11" priority="4">
      <formula>B$5="ned"</formula>
    </cfRule>
    <cfRule type="expression" dxfId="10" priority="5">
      <formula>B$5="sob"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6194-B4FA-4CBF-A94F-7CE91FA0D66E}">
  <dimension ref="A2:AK14"/>
  <sheetViews>
    <sheetView zoomScale="115" zoomScaleNormal="115" workbookViewId="0">
      <selection activeCell="AF13" sqref="AF13"/>
    </sheetView>
  </sheetViews>
  <sheetFormatPr defaultRowHeight="15" x14ac:dyDescent="0.25"/>
  <cols>
    <col min="2" max="32" width="5.28515625" bestFit="1" customWidth="1"/>
  </cols>
  <sheetData>
    <row r="2" spans="1:37" ht="36" customHeight="1" x14ac:dyDescent="0.25">
      <c r="A2" s="10" t="str">
        <f>PROPER(TEXT(B4,"mmmm")&amp;" "&amp;TEXT(B4,"yyyy"))</f>
        <v>Junij 2024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4" spans="1:37" s="1" customFormat="1" ht="12" x14ac:dyDescent="0.2">
      <c r="A4" s="2"/>
      <c r="B4" s="2">
        <v>45444</v>
      </c>
      <c r="C4" s="2">
        <f>B4+1</f>
        <v>45445</v>
      </c>
      <c r="D4" s="2">
        <f t="shared" ref="D4:AF4" si="0">C4+1</f>
        <v>45446</v>
      </c>
      <c r="E4" s="2">
        <f t="shared" si="0"/>
        <v>45447</v>
      </c>
      <c r="F4" s="2">
        <f t="shared" si="0"/>
        <v>45448</v>
      </c>
      <c r="G4" s="2">
        <f t="shared" si="0"/>
        <v>45449</v>
      </c>
      <c r="H4" s="2">
        <f t="shared" si="0"/>
        <v>45450</v>
      </c>
      <c r="I4" s="2">
        <f t="shared" si="0"/>
        <v>45451</v>
      </c>
      <c r="J4" s="2">
        <f t="shared" si="0"/>
        <v>45452</v>
      </c>
      <c r="K4" s="2">
        <f t="shared" si="0"/>
        <v>45453</v>
      </c>
      <c r="L4" s="2">
        <f t="shared" si="0"/>
        <v>45454</v>
      </c>
      <c r="M4" s="2">
        <f t="shared" si="0"/>
        <v>45455</v>
      </c>
      <c r="N4" s="2">
        <f t="shared" si="0"/>
        <v>45456</v>
      </c>
      <c r="O4" s="2">
        <f t="shared" si="0"/>
        <v>45457</v>
      </c>
      <c r="P4" s="2">
        <f t="shared" si="0"/>
        <v>45458</v>
      </c>
      <c r="Q4" s="2">
        <f t="shared" si="0"/>
        <v>45459</v>
      </c>
      <c r="R4" s="2">
        <f t="shared" si="0"/>
        <v>45460</v>
      </c>
      <c r="S4" s="2">
        <f t="shared" si="0"/>
        <v>45461</v>
      </c>
      <c r="T4" s="2">
        <f t="shared" si="0"/>
        <v>45462</v>
      </c>
      <c r="U4" s="2">
        <f t="shared" si="0"/>
        <v>45463</v>
      </c>
      <c r="V4" s="2">
        <f t="shared" si="0"/>
        <v>45464</v>
      </c>
      <c r="W4" s="2">
        <f t="shared" si="0"/>
        <v>45465</v>
      </c>
      <c r="X4" s="2">
        <f t="shared" si="0"/>
        <v>45466</v>
      </c>
      <c r="Y4" s="2">
        <f t="shared" si="0"/>
        <v>45467</v>
      </c>
      <c r="Z4" s="2">
        <f t="shared" si="0"/>
        <v>45468</v>
      </c>
      <c r="AA4" s="2">
        <f t="shared" si="0"/>
        <v>45469</v>
      </c>
      <c r="AB4" s="2">
        <f t="shared" si="0"/>
        <v>45470</v>
      </c>
      <c r="AC4" s="2">
        <f t="shared" si="0"/>
        <v>45471</v>
      </c>
      <c r="AD4" s="2">
        <f t="shared" si="0"/>
        <v>45472</v>
      </c>
      <c r="AE4" s="2">
        <f t="shared" si="0"/>
        <v>45473</v>
      </c>
      <c r="AF4" s="2"/>
      <c r="AG4" s="9" t="s">
        <v>11</v>
      </c>
      <c r="AH4" s="8"/>
    </row>
    <row r="5" spans="1:37" x14ac:dyDescent="0.25">
      <c r="A5" s="3"/>
      <c r="B5" s="3" t="str">
        <f>TEXT(B4,"ddd")</f>
        <v>sob</v>
      </c>
      <c r="C5" s="3" t="str">
        <f t="shared" ref="C5:AF5" si="1">TEXT(C4,"ddd")</f>
        <v>ned</v>
      </c>
      <c r="D5" s="3" t="str">
        <f t="shared" si="1"/>
        <v>pon</v>
      </c>
      <c r="E5" s="3" t="str">
        <f t="shared" si="1"/>
        <v>tor</v>
      </c>
      <c r="F5" s="3" t="str">
        <f t="shared" si="1"/>
        <v>sre</v>
      </c>
      <c r="G5" s="3" t="str">
        <f t="shared" si="1"/>
        <v>čet</v>
      </c>
      <c r="H5" s="3" t="str">
        <f t="shared" si="1"/>
        <v>pet</v>
      </c>
      <c r="I5" s="3" t="str">
        <f t="shared" si="1"/>
        <v>sob</v>
      </c>
      <c r="J5" s="3" t="str">
        <f t="shared" si="1"/>
        <v>ned</v>
      </c>
      <c r="K5" s="3" t="str">
        <f t="shared" si="1"/>
        <v>pon</v>
      </c>
      <c r="L5" s="3" t="str">
        <f t="shared" si="1"/>
        <v>tor</v>
      </c>
      <c r="M5" s="3" t="str">
        <f t="shared" si="1"/>
        <v>sre</v>
      </c>
      <c r="N5" s="3" t="str">
        <f t="shared" si="1"/>
        <v>čet</v>
      </c>
      <c r="O5" s="3" t="str">
        <f t="shared" si="1"/>
        <v>pet</v>
      </c>
      <c r="P5" s="3" t="str">
        <f t="shared" si="1"/>
        <v>sob</v>
      </c>
      <c r="Q5" s="3" t="str">
        <f t="shared" si="1"/>
        <v>ned</v>
      </c>
      <c r="R5" s="3" t="str">
        <f t="shared" si="1"/>
        <v>pon</v>
      </c>
      <c r="S5" s="3" t="str">
        <f t="shared" si="1"/>
        <v>tor</v>
      </c>
      <c r="T5" s="3" t="str">
        <f t="shared" si="1"/>
        <v>sre</v>
      </c>
      <c r="U5" s="3" t="str">
        <f t="shared" si="1"/>
        <v>čet</v>
      </c>
      <c r="V5" s="3" t="str">
        <f t="shared" si="1"/>
        <v>pet</v>
      </c>
      <c r="W5" s="3" t="str">
        <f t="shared" si="1"/>
        <v>sob</v>
      </c>
      <c r="X5" s="3" t="str">
        <f t="shared" si="1"/>
        <v>ned</v>
      </c>
      <c r="Y5" s="3" t="str">
        <f t="shared" si="1"/>
        <v>pon</v>
      </c>
      <c r="Z5" s="3" t="str">
        <f t="shared" si="1"/>
        <v>tor</v>
      </c>
      <c r="AA5" s="3" t="str">
        <f t="shared" si="1"/>
        <v>sre</v>
      </c>
      <c r="AB5" s="3" t="str">
        <f t="shared" si="1"/>
        <v>čet</v>
      </c>
      <c r="AC5" s="3" t="str">
        <f t="shared" si="1"/>
        <v>pet</v>
      </c>
      <c r="AD5" s="3" t="str">
        <f t="shared" si="1"/>
        <v>sob</v>
      </c>
      <c r="AE5" s="3" t="str">
        <f t="shared" si="1"/>
        <v>ned</v>
      </c>
      <c r="AF5" s="3"/>
      <c r="AG5" t="s">
        <v>12</v>
      </c>
      <c r="AH5" t="s">
        <v>13</v>
      </c>
      <c r="AI5" t="s">
        <v>6</v>
      </c>
      <c r="AJ5" t="s">
        <v>8</v>
      </c>
      <c r="AK5" t="s">
        <v>10</v>
      </c>
    </row>
    <row r="6" spans="1:37" x14ac:dyDescent="0.25">
      <c r="A6" s="3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>
        <f>COUNT(B6:AF6)</f>
        <v>0</v>
      </c>
      <c r="AH6">
        <f>SUM(B6:AF6)</f>
        <v>0</v>
      </c>
      <c r="AI6">
        <f>COUNTIF(B6:AF6,"D")</f>
        <v>0</v>
      </c>
      <c r="AJ6">
        <f>COUNTIF(B6:AF6,"B")</f>
        <v>0</v>
      </c>
      <c r="AK6">
        <f>COUNTIF(B6:AF6,"P")</f>
        <v>0</v>
      </c>
    </row>
    <row r="7" spans="1:37" x14ac:dyDescent="0.25">
      <c r="A7" s="3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>
        <f t="shared" ref="AG7:AG10" si="2">COUNT(B7:AF7)</f>
        <v>0</v>
      </c>
      <c r="AH7">
        <f t="shared" ref="AH7:AH10" si="3">SUM(B7:AF7)</f>
        <v>0</v>
      </c>
      <c r="AI7">
        <f t="shared" ref="AI7:AI10" si="4">COUNTIF(B7:AF7,"D")</f>
        <v>0</v>
      </c>
      <c r="AJ7">
        <f t="shared" ref="AJ7:AJ10" si="5">COUNTIF(B7:AF7,"B")</f>
        <v>0</v>
      </c>
      <c r="AK7">
        <f t="shared" ref="AK7:AK10" si="6">COUNTIF(B7:AF7,"P")</f>
        <v>0</v>
      </c>
    </row>
    <row r="8" spans="1:37" x14ac:dyDescent="0.25">
      <c r="A8" s="3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>
        <f t="shared" si="2"/>
        <v>0</v>
      </c>
      <c r="AH8">
        <f t="shared" si="3"/>
        <v>0</v>
      </c>
      <c r="AI8">
        <f t="shared" si="4"/>
        <v>0</v>
      </c>
      <c r="AJ8">
        <f t="shared" si="5"/>
        <v>0</v>
      </c>
      <c r="AK8">
        <f t="shared" si="6"/>
        <v>0</v>
      </c>
    </row>
    <row r="9" spans="1:37" x14ac:dyDescent="0.25">
      <c r="A9" s="3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>
        <f t="shared" si="2"/>
        <v>0</v>
      </c>
      <c r="AH9">
        <f t="shared" si="3"/>
        <v>0</v>
      </c>
      <c r="AI9">
        <f t="shared" si="4"/>
        <v>0</v>
      </c>
      <c r="AJ9">
        <f t="shared" si="5"/>
        <v>0</v>
      </c>
      <c r="AK9">
        <f t="shared" si="6"/>
        <v>0</v>
      </c>
    </row>
    <row r="10" spans="1:37" x14ac:dyDescent="0.25">
      <c r="A10" s="3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>
        <f t="shared" si="2"/>
        <v>0</v>
      </c>
      <c r="AH10">
        <f t="shared" si="3"/>
        <v>0</v>
      </c>
      <c r="AI10">
        <f t="shared" si="4"/>
        <v>0</v>
      </c>
      <c r="AJ10">
        <f t="shared" si="5"/>
        <v>0</v>
      </c>
      <c r="AK10">
        <f t="shared" si="6"/>
        <v>0</v>
      </c>
    </row>
    <row r="12" spans="1:37" x14ac:dyDescent="0.25">
      <c r="B12" s="4" t="s">
        <v>5</v>
      </c>
      <c r="C12" t="s">
        <v>6</v>
      </c>
    </row>
    <row r="13" spans="1:37" x14ac:dyDescent="0.25">
      <c r="B13" s="5" t="s">
        <v>7</v>
      </c>
      <c r="C13" t="s">
        <v>8</v>
      </c>
    </row>
    <row r="14" spans="1:37" x14ac:dyDescent="0.25">
      <c r="B14" s="6" t="s">
        <v>9</v>
      </c>
      <c r="C14" t="s">
        <v>10</v>
      </c>
    </row>
  </sheetData>
  <mergeCells count="2">
    <mergeCell ref="A2:AK2"/>
    <mergeCell ref="AG4:AH4"/>
  </mergeCells>
  <conditionalFormatting sqref="B6:AF10">
    <cfRule type="cellIs" dxfId="9" priority="1" operator="equal">
      <formula>"P"</formula>
    </cfRule>
    <cfRule type="cellIs" dxfId="8" priority="2" operator="equal">
      <formula>"B"</formula>
    </cfRule>
    <cfRule type="cellIs" dxfId="7" priority="3" operator="equal">
      <formula>"D"</formula>
    </cfRule>
    <cfRule type="expression" dxfId="6" priority="4">
      <formula>B$5="ned"</formula>
    </cfRule>
    <cfRule type="expression" dxfId="5" priority="5">
      <formula>B$5="sob"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9E011-741F-4895-A9EB-4A6BE715B239}">
  <dimension ref="A2:AK14"/>
  <sheetViews>
    <sheetView tabSelected="1" zoomScale="115" zoomScaleNormal="115" workbookViewId="0">
      <selection activeCell="AF13" sqref="AF13"/>
    </sheetView>
  </sheetViews>
  <sheetFormatPr defaultRowHeight="15" x14ac:dyDescent="0.25"/>
  <cols>
    <col min="2" max="32" width="5.28515625" bestFit="1" customWidth="1"/>
  </cols>
  <sheetData>
    <row r="2" spans="1:37" ht="36" customHeight="1" x14ac:dyDescent="0.25">
      <c r="A2" s="10" t="str">
        <f>PROPER(TEXT(B4,"mmmm")&amp;" "&amp;TEXT(B4,"yyyy"))</f>
        <v>Junij 2024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4" spans="1:37" s="1" customFormat="1" ht="12" x14ac:dyDescent="0.2">
      <c r="A4" s="2"/>
      <c r="B4" s="2">
        <v>45444</v>
      </c>
      <c r="C4" s="2">
        <f>B4+1</f>
        <v>45445</v>
      </c>
      <c r="D4" s="2">
        <f t="shared" ref="D4:AF4" si="0">C4+1</f>
        <v>45446</v>
      </c>
      <c r="E4" s="2">
        <f t="shared" si="0"/>
        <v>45447</v>
      </c>
      <c r="F4" s="2">
        <f t="shared" si="0"/>
        <v>45448</v>
      </c>
      <c r="G4" s="2">
        <f t="shared" si="0"/>
        <v>45449</v>
      </c>
      <c r="H4" s="2">
        <f t="shared" si="0"/>
        <v>45450</v>
      </c>
      <c r="I4" s="2">
        <f t="shared" si="0"/>
        <v>45451</v>
      </c>
      <c r="J4" s="2">
        <f t="shared" si="0"/>
        <v>45452</v>
      </c>
      <c r="K4" s="2">
        <f t="shared" si="0"/>
        <v>45453</v>
      </c>
      <c r="L4" s="2">
        <f t="shared" si="0"/>
        <v>45454</v>
      </c>
      <c r="M4" s="2">
        <f t="shared" si="0"/>
        <v>45455</v>
      </c>
      <c r="N4" s="2">
        <f t="shared" si="0"/>
        <v>45456</v>
      </c>
      <c r="O4" s="2">
        <f t="shared" si="0"/>
        <v>45457</v>
      </c>
      <c r="P4" s="2">
        <f t="shared" si="0"/>
        <v>45458</v>
      </c>
      <c r="Q4" s="2">
        <f t="shared" si="0"/>
        <v>45459</v>
      </c>
      <c r="R4" s="2">
        <f t="shared" si="0"/>
        <v>45460</v>
      </c>
      <c r="S4" s="2">
        <f t="shared" si="0"/>
        <v>45461</v>
      </c>
      <c r="T4" s="2">
        <f t="shared" si="0"/>
        <v>45462</v>
      </c>
      <c r="U4" s="2">
        <f t="shared" si="0"/>
        <v>45463</v>
      </c>
      <c r="V4" s="2">
        <f t="shared" si="0"/>
        <v>45464</v>
      </c>
      <c r="W4" s="2">
        <f t="shared" si="0"/>
        <v>45465</v>
      </c>
      <c r="X4" s="2">
        <f t="shared" si="0"/>
        <v>45466</v>
      </c>
      <c r="Y4" s="2">
        <f t="shared" si="0"/>
        <v>45467</v>
      </c>
      <c r="Z4" s="2">
        <f t="shared" si="0"/>
        <v>45468</v>
      </c>
      <c r="AA4" s="2">
        <f t="shared" si="0"/>
        <v>45469</v>
      </c>
      <c r="AB4" s="2">
        <f t="shared" si="0"/>
        <v>45470</v>
      </c>
      <c r="AC4" s="2">
        <f t="shared" si="0"/>
        <v>45471</v>
      </c>
      <c r="AD4" s="2">
        <f t="shared" si="0"/>
        <v>45472</v>
      </c>
      <c r="AE4" s="2">
        <f t="shared" si="0"/>
        <v>45473</v>
      </c>
      <c r="AF4" s="2"/>
      <c r="AG4" s="9" t="s">
        <v>11</v>
      </c>
      <c r="AH4" s="8"/>
    </row>
    <row r="5" spans="1:37" x14ac:dyDescent="0.25">
      <c r="A5" s="3"/>
      <c r="B5" s="3" t="str">
        <f>TEXT(B4,"ddd")</f>
        <v>sob</v>
      </c>
      <c r="C5" s="3" t="str">
        <f t="shared" ref="C5:AE5" si="1">TEXT(C4,"ddd")</f>
        <v>ned</v>
      </c>
      <c r="D5" s="3" t="str">
        <f t="shared" si="1"/>
        <v>pon</v>
      </c>
      <c r="E5" s="3" t="str">
        <f t="shared" si="1"/>
        <v>tor</v>
      </c>
      <c r="F5" s="3" t="str">
        <f t="shared" si="1"/>
        <v>sre</v>
      </c>
      <c r="G5" s="3" t="str">
        <f t="shared" si="1"/>
        <v>čet</v>
      </c>
      <c r="H5" s="3" t="str">
        <f t="shared" si="1"/>
        <v>pet</v>
      </c>
      <c r="I5" s="3" t="str">
        <f t="shared" si="1"/>
        <v>sob</v>
      </c>
      <c r="J5" s="3" t="str">
        <f t="shared" si="1"/>
        <v>ned</v>
      </c>
      <c r="K5" s="3" t="str">
        <f t="shared" si="1"/>
        <v>pon</v>
      </c>
      <c r="L5" s="3" t="str">
        <f t="shared" si="1"/>
        <v>tor</v>
      </c>
      <c r="M5" s="3" t="str">
        <f t="shared" si="1"/>
        <v>sre</v>
      </c>
      <c r="N5" s="3" t="str">
        <f t="shared" si="1"/>
        <v>čet</v>
      </c>
      <c r="O5" s="3" t="str">
        <f t="shared" si="1"/>
        <v>pet</v>
      </c>
      <c r="P5" s="3" t="str">
        <f t="shared" si="1"/>
        <v>sob</v>
      </c>
      <c r="Q5" s="3" t="str">
        <f t="shared" si="1"/>
        <v>ned</v>
      </c>
      <c r="R5" s="3" t="str">
        <f t="shared" si="1"/>
        <v>pon</v>
      </c>
      <c r="S5" s="3" t="str">
        <f t="shared" si="1"/>
        <v>tor</v>
      </c>
      <c r="T5" s="3" t="str">
        <f t="shared" si="1"/>
        <v>sre</v>
      </c>
      <c r="U5" s="3" t="str">
        <f t="shared" si="1"/>
        <v>čet</v>
      </c>
      <c r="V5" s="3" t="str">
        <f t="shared" si="1"/>
        <v>pet</v>
      </c>
      <c r="W5" s="3" t="str">
        <f t="shared" si="1"/>
        <v>sob</v>
      </c>
      <c r="X5" s="3" t="str">
        <f t="shared" si="1"/>
        <v>ned</v>
      </c>
      <c r="Y5" s="3" t="str">
        <f t="shared" si="1"/>
        <v>pon</v>
      </c>
      <c r="Z5" s="3" t="str">
        <f t="shared" si="1"/>
        <v>tor</v>
      </c>
      <c r="AA5" s="3" t="str">
        <f t="shared" si="1"/>
        <v>sre</v>
      </c>
      <c r="AB5" s="3" t="str">
        <f t="shared" si="1"/>
        <v>čet</v>
      </c>
      <c r="AC5" s="3" t="str">
        <f t="shared" si="1"/>
        <v>pet</v>
      </c>
      <c r="AD5" s="3" t="str">
        <f t="shared" si="1"/>
        <v>sob</v>
      </c>
      <c r="AE5" s="3" t="str">
        <f t="shared" si="1"/>
        <v>ned</v>
      </c>
      <c r="AF5" s="3"/>
      <c r="AG5" t="s">
        <v>12</v>
      </c>
      <c r="AH5" t="s">
        <v>13</v>
      </c>
      <c r="AI5" t="s">
        <v>6</v>
      </c>
      <c r="AJ5" t="s">
        <v>8</v>
      </c>
      <c r="AK5" t="s">
        <v>10</v>
      </c>
    </row>
    <row r="6" spans="1:37" x14ac:dyDescent="0.25">
      <c r="A6" s="3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>
        <f>COUNT(B6:AF6)</f>
        <v>0</v>
      </c>
      <c r="AH6">
        <f>SUM(B6:AF6)</f>
        <v>0</v>
      </c>
      <c r="AI6">
        <f>COUNTIF(B6:AF6,"D")</f>
        <v>0</v>
      </c>
      <c r="AJ6">
        <f>COUNTIF(B6:AF6,"B")</f>
        <v>0</v>
      </c>
      <c r="AK6">
        <f>COUNTIF(B6:AF6,"P")</f>
        <v>0</v>
      </c>
    </row>
    <row r="7" spans="1:37" x14ac:dyDescent="0.25">
      <c r="A7" s="3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>
        <f t="shared" ref="AG7:AG10" si="2">COUNT(B7:AF7)</f>
        <v>0</v>
      </c>
      <c r="AH7">
        <f t="shared" ref="AH7:AH10" si="3">SUM(B7:AF7)</f>
        <v>0</v>
      </c>
      <c r="AI7">
        <f t="shared" ref="AI7:AI10" si="4">COUNTIF(B7:AF7,"D")</f>
        <v>0</v>
      </c>
      <c r="AJ7">
        <f t="shared" ref="AJ7:AJ10" si="5">COUNTIF(B7:AF7,"B")</f>
        <v>0</v>
      </c>
      <c r="AK7">
        <f t="shared" ref="AK7:AK10" si="6">COUNTIF(B7:AF7,"P")</f>
        <v>0</v>
      </c>
    </row>
    <row r="8" spans="1:37" x14ac:dyDescent="0.25">
      <c r="A8" s="3" t="s">
        <v>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>
        <f t="shared" si="2"/>
        <v>0</v>
      </c>
      <c r="AH8">
        <f t="shared" si="3"/>
        <v>0</v>
      </c>
      <c r="AI8">
        <f t="shared" si="4"/>
        <v>0</v>
      </c>
      <c r="AJ8">
        <f t="shared" si="5"/>
        <v>0</v>
      </c>
      <c r="AK8">
        <f t="shared" si="6"/>
        <v>0</v>
      </c>
    </row>
    <row r="9" spans="1:37" x14ac:dyDescent="0.25">
      <c r="A9" s="3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>
        <f t="shared" si="2"/>
        <v>0</v>
      </c>
      <c r="AH9">
        <f t="shared" si="3"/>
        <v>0</v>
      </c>
      <c r="AI9">
        <f t="shared" si="4"/>
        <v>0</v>
      </c>
      <c r="AJ9">
        <f t="shared" si="5"/>
        <v>0</v>
      </c>
      <c r="AK9">
        <f t="shared" si="6"/>
        <v>0</v>
      </c>
    </row>
    <row r="10" spans="1:37" x14ac:dyDescent="0.25">
      <c r="A10" s="3" t="s">
        <v>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>
        <f t="shared" si="2"/>
        <v>0</v>
      </c>
      <c r="AH10">
        <f t="shared" si="3"/>
        <v>0</v>
      </c>
      <c r="AI10">
        <f t="shared" si="4"/>
        <v>0</v>
      </c>
      <c r="AJ10">
        <f t="shared" si="5"/>
        <v>0</v>
      </c>
      <c r="AK10">
        <f t="shared" si="6"/>
        <v>0</v>
      </c>
    </row>
    <row r="12" spans="1:37" x14ac:dyDescent="0.25">
      <c r="B12" s="4" t="s">
        <v>5</v>
      </c>
      <c r="C12" t="s">
        <v>6</v>
      </c>
    </row>
    <row r="13" spans="1:37" x14ac:dyDescent="0.25">
      <c r="B13" s="5" t="s">
        <v>7</v>
      </c>
      <c r="C13" t="s">
        <v>8</v>
      </c>
    </row>
    <row r="14" spans="1:37" x14ac:dyDescent="0.25">
      <c r="B14" s="6" t="s">
        <v>9</v>
      </c>
      <c r="C14" t="s">
        <v>10</v>
      </c>
    </row>
  </sheetData>
  <mergeCells count="2">
    <mergeCell ref="A2:AK2"/>
    <mergeCell ref="AG4:AH4"/>
  </mergeCells>
  <conditionalFormatting sqref="B6:AF10">
    <cfRule type="cellIs" dxfId="4" priority="1" operator="equal">
      <formula>"P"</formula>
    </cfRule>
    <cfRule type="cellIs" dxfId="3" priority="2" operator="equal">
      <formula>"B"</formula>
    </cfRule>
    <cfRule type="cellIs" dxfId="2" priority="3" operator="equal">
      <formula>"D"</formula>
    </cfRule>
    <cfRule type="expression" dxfId="1" priority="4">
      <formula>B$5="ned"</formula>
    </cfRule>
    <cfRule type="expression" dxfId="0" priority="5">
      <formula>B$5="sob"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Maj</vt:lpstr>
      <vt:lpstr>Junij</vt:lpstr>
      <vt:lpstr>Junij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Kajiš</dc:creator>
  <cp:lastModifiedBy>Branka Kajiš</cp:lastModifiedBy>
  <dcterms:created xsi:type="dcterms:W3CDTF">2024-05-02T13:36:33Z</dcterms:created>
  <dcterms:modified xsi:type="dcterms:W3CDTF">2024-05-03T10:06:01Z</dcterms:modified>
</cp:coreProperties>
</file>